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6\"/>
    </mc:Choice>
  </mc:AlternateContent>
  <xr:revisionPtr revIDLastSave="0" documentId="13_ncr:1_{4290BC39-F821-44D0-809D-AE69022A2E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" i="1" l="1"/>
  <c r="E7" i="1" l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<sst xmlns="http://schemas.openxmlformats.org/spreadsheetml/2006/main" count="47" uniqueCount="34">
  <si>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</si>
  <si>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</si>
  <si>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</si>
  <si>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</si>
  <si>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</si>
  <si>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</si>
  <si>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</si>
  <si>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</si>
  <si>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</si>
  <si>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</si>
  <si>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</si>
  <si>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</si>
  <si>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</si>
  <si>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</si>
  <si>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</si>
  <si>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</si>
  <si>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</si>
  <si>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</si>
  <si>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</si>
  <si>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</si>
  <si>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</si>
  <si>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</si>
  <si>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</si>
  <si>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</si>
  <si>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GDPR</t>
  </si>
  <si>
    <t>INFORMACIJA O TROŠENJU SREDSTAVA - dodatak tablici</t>
  </si>
  <si>
    <t>MINISTARSTVO ZNANOSTI, OBRAZOVANJA I MLADIH</t>
  </si>
  <si>
    <t>4.</t>
  </si>
  <si>
    <t>LIPANJ 2026.g.</t>
  </si>
  <si>
    <t>9.6.2026.</t>
  </si>
  <si>
    <t>17.6.2026.</t>
  </si>
  <si>
    <t>3121 OSTALI RASHODI ZA ZAPOSLENE</t>
  </si>
  <si>
    <t>5.</t>
  </si>
  <si>
    <t>26.6.2026.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</si>
</sst>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 wrapText="1"/>
    </xf>
    <xf numFmtId="14" fontId="31" fillId="2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>
      <alignment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30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30" fillId="35" borderId="0" xfId="0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2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81"/>
      <tableStyleElement type="headerRow" dxfId="80"/>
      <tableStyleElement type="totalRow" dxfId="79"/>
      <tableStyleElement type="firstColumn" dxfId="78"/>
      <tableStyleElement type="lastColumn" dxfId="77"/>
      <tableStyleElement type="firstRowStripe" dxfId="76"/>
      <tableStyleElement type="firstColumnStripe" dxfId="7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74" totalsRowDxfId="73">
  <autoFilter ref="A6:H12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72" totalsRowDxfId="71"/>
    <tableColumn id="5" xr3:uid="{C82341E7-FDA1-4A4F-8804-A563FA61AC74}" name="Datum isplate" dataDxfId="70" totalsRowDxfId="69"/>
    <tableColumn id="6" xr3:uid="{B50A79F4-53B9-4030-8362-51AFC5E988EC}" name="Naziv primatelja" dataDxfId="68" totalsRowDxfId="67"/>
    <tableColumn id="8" xr3:uid="{00000000-0010-0000-0000-000008000000}" name="OIB primatelja" dataDxfId="66" totalsRowDxfId="65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64" totalsRowDxfId="63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62" totalsRowDxfId="61"/>
    <tableColumn id="1" xr3:uid="{C2AB7902-AF3F-4A35-9030-7F0ECB1557F1}" name="Naziv isplatitelja" dataDxfId="60" totalsRowDxfId="59"/>
    <tableColumn id="11" xr3:uid="{00000000-0010-0000-0000-00000B000000}" name="Iznos" totalsRowFunction="count" dataDxfId="58" totalsRowDxfId="57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4"/>
  <sheetViews>
    <sheetView showGridLines="0" tabSelected="1" zoomScaleNormal="100" workbookViewId="0">
      <selection activeCell="L4" sqref="L4"/>
    </sheetView>
  </sheetViews>
  <sheetFormatPr defaultColWidth="9" defaultRowHeight="33.950000000000003" customHeight="1" x14ac:dyDescent="0.25"/>
  <cols>
    <col min="1" max="1" width="8.85546875" style="23" customWidth="1"/>
    <col min="2" max="2" width="20" style="6" customWidth="1"/>
    <col min="3" max="3" width="31" style="6" customWidth="1"/>
    <col min="4" max="4" width="21.5703125" style="6" customWidth="1"/>
    <col min="5" max="5" width="27.5703125" style="6" customWidth="1"/>
    <col min="6" max="7" width="31.5703125" style="6" customWidth="1"/>
    <col min="8" max="8" width="13" style="17" customWidth="1"/>
    <col min="9" max="9" width="0.28515625" style="1" customWidth="1"/>
    <col min="10" max="10" width="15.710937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38" t="s">
        <v>9</v>
      </c>
      <c r="B1" s="38"/>
      <c r="C1" s="38"/>
      <c r="D1" s="38"/>
      <c r="E1" s="38"/>
      <c r="F1" s="38"/>
      <c r="G1" s="38"/>
      <c r="H1" s="38"/>
      <c r="I1" s="3"/>
    </row>
    <row r="2" spans="1:10" ht="37.5" customHeight="1" thickTop="1" x14ac:dyDescent="0.25">
      <c r="A2" s="39" t="s">
        <v>10</v>
      </c>
      <c r="B2" s="39"/>
      <c r="C2" s="39"/>
      <c r="D2" s="39"/>
      <c r="E2" s="11" t="s">
        <v>14</v>
      </c>
      <c r="F2" s="41" t="s">
        <v>12</v>
      </c>
      <c r="G2" s="41"/>
      <c r="H2" s="41"/>
      <c r="I2" s="4"/>
    </row>
    <row r="3" spans="1:10" ht="47.25" customHeight="1" x14ac:dyDescent="0.25">
      <c r="A3" s="40" t="s">
        <v>11</v>
      </c>
      <c r="B3" s="40"/>
      <c r="C3" s="40"/>
      <c r="D3" s="40"/>
      <c r="E3" s="12"/>
      <c r="F3" s="42" t="s">
        <v>13</v>
      </c>
      <c r="G3" s="42"/>
      <c r="H3" s="42"/>
      <c r="I3" s="4"/>
    </row>
    <row r="4" spans="1:10" ht="44.1" customHeight="1" x14ac:dyDescent="0.25">
      <c r="A4" s="22"/>
      <c r="B4" s="20"/>
      <c r="C4" s="20" t="s">
        <v>28</v>
      </c>
      <c r="D4" s="7"/>
      <c r="E4" s="7"/>
      <c r="F4" s="7"/>
      <c r="G4" s="7"/>
      <c r="H4" s="15"/>
    </row>
    <row r="5" spans="1:10" ht="44.1" customHeight="1" x14ac:dyDescent="0.25">
      <c r="A5" s="37" t="s">
        <v>25</v>
      </c>
      <c r="B5" s="37"/>
      <c r="C5" s="37"/>
      <c r="D5" s="37"/>
      <c r="E5" s="37"/>
      <c r="F5" s="37"/>
      <c r="G5" s="37"/>
      <c r="H5" s="37"/>
    </row>
    <row r="6" spans="1:10" s="2" customFormat="1" ht="33.950000000000003" customHeight="1" x14ac:dyDescent="0.25">
      <c r="A6" s="21" t="s">
        <v>20</v>
      </c>
      <c r="B6" s="5" t="s">
        <v>19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15</v>
      </c>
      <c r="H6" s="5" t="s">
        <v>0</v>
      </c>
      <c r="J6" s="14"/>
    </row>
    <row r="7" spans="1:10" s="2" customFormat="1" ht="33.950000000000003" customHeight="1" x14ac:dyDescent="0.25">
      <c r="A7" s="26" t="s">
        <v>21</v>
      </c>
      <c r="B7" s="36" t="s">
        <v>29</v>
      </c>
      <c r="C7" s="36" t="s">
        <v>2</v>
      </c>
      <c r="D7" s="27" t="s">
        <v>24</v>
      </c>
      <c r="E7" s="28" t="str" cm="1">
        <f t="array" ref="E7">IFERROR(INDEX(#REF!,SMALL(IF(#REF!=rngInvoice,ROW(#REF!)-ROW(#REF!)), ROW(1:1)), MATCH($E$6,#REF!, 0)),"")</f>
        <v/>
      </c>
      <c r="F7" s="29" t="s">
        <v>16</v>
      </c>
      <c r="G7" s="29" t="s">
        <v>26</v>
      </c>
      <c r="H7" s="33">
        <v>53380.3</v>
      </c>
      <c r="J7" s="14"/>
    </row>
    <row r="8" spans="1:10" s="2" customFormat="1" ht="33.950000000000003" customHeight="1" x14ac:dyDescent="0.25">
      <c r="A8" s="30" t="s">
        <v>22</v>
      </c>
      <c r="B8" s="31" t="s">
        <v>29</v>
      </c>
      <c r="C8" s="27" t="s">
        <v>2</v>
      </c>
      <c r="D8" s="27" t="s">
        <v>24</v>
      </c>
      <c r="E8" s="28" t="str">
        <f t="array" ref="E8">IFERROR(INDEX(#REF!,SMALL(IF(#REF!=rngInvoice,ROW(#REF!)-ROW(#REF!)), ROW(#REF!)), MATCH($E$6,#REF!, 0)),"")</f>
        <v/>
      </c>
      <c r="F8" s="29" t="s">
        <v>17</v>
      </c>
      <c r="G8" s="29" t="s">
        <v>26</v>
      </c>
      <c r="H8" s="32">
        <v>8807.74</v>
      </c>
      <c r="J8" s="14"/>
    </row>
    <row r="9" spans="1:10" s="2" customFormat="1" ht="43.5" customHeight="1" x14ac:dyDescent="0.25">
      <c r="A9" s="34" t="s">
        <v>23</v>
      </c>
      <c r="B9" s="36" t="s">
        <v>29</v>
      </c>
      <c r="C9" s="27" t="s">
        <v>3</v>
      </c>
      <c r="D9" s="19">
        <v>18683136487</v>
      </c>
      <c r="E9" s="28" t="s">
        <v>1</v>
      </c>
      <c r="F9" s="29" t="s">
        <v>18</v>
      </c>
      <c r="G9" s="29" t="s">
        <v>26</v>
      </c>
      <c r="H9" s="33">
        <v>210</v>
      </c>
      <c r="J9" s="14"/>
    </row>
    <row r="10" spans="1:10" s="24" customFormat="1" ht="45.75" customHeight="1" x14ac:dyDescent="0.25">
      <c r="A10" s="30" t="s">
        <v>27</v>
      </c>
      <c r="B10" s="35" t="s">
        <v>30</v>
      </c>
      <c r="C10" s="27" t="s">
        <v>2</v>
      </c>
      <c r="D10" s="19" t="s">
        <v>24</v>
      </c>
      <c r="E10" s="28"/>
      <c r="F10" s="29" t="s">
        <v>31</v>
      </c>
      <c r="G10" s="29" t="s">
        <v>26</v>
      </c>
      <c r="H10" s="33">
        <v>9000</v>
      </c>
      <c r="J10" s="25"/>
    </row>
    <row r="11" spans="1:10" s="24" customFormat="1" ht="45.75" customHeight="1" x14ac:dyDescent="0.25">
      <c r="A11" s="30" t="s">
        <v>32</v>
      </c>
      <c r="B11" s="35" t="s">
        <v>33</v>
      </c>
      <c r="C11" s="27" t="s">
        <v>2</v>
      </c>
      <c r="D11" s="19" t="s">
        <v>24</v>
      </c>
      <c r="E11" s="28"/>
      <c r="F11" s="29" t="s">
        <v>31</v>
      </c>
      <c r="G11" s="29" t="s">
        <v>26</v>
      </c>
      <c r="H11" s="33">
        <v>300</v>
      </c>
      <c r="J11" s="25"/>
    </row>
    <row r="12" spans="1:10" ht="33.950000000000003" customHeight="1" x14ac:dyDescent="0.25">
      <c r="A12" s="43"/>
      <c r="B12" s="35"/>
      <c r="C12" s="8" t="s">
        <v>4</v>
      </c>
      <c r="D12" s="9"/>
      <c r="E12" s="10"/>
      <c r="F12" s="10"/>
      <c r="G12" s="10"/>
      <c r="H12" s="16">
        <f>SUM(H7:H11)</f>
        <v>71698.040000000008</v>
      </c>
    </row>
    <row r="14" spans="1:10" ht="33.950000000000003" customHeight="1" x14ac:dyDescent="0.25">
      <c r="H14" s="18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8:F8">
    <cfRule type="expression" dxfId="56" priority="720">
      <formula>MOD(ROW(),2)=0</formula>
    </cfRule>
  </conditionalFormatting>
  <conditionalFormatting sqref="D12:G12">
    <cfRule type="expression" dxfId="55" priority="909">
      <formula>MOD(ROW(),2)=0</formula>
    </cfRule>
  </conditionalFormatting>
  <conditionalFormatting sqref="H8:H9 H12">
    <cfRule type="expression" dxfId="54" priority="888">
      <formula>MOD(ROW(),2)=0</formula>
    </cfRule>
    <cfRule type="expression" dxfId="53" priority="889">
      <formula>MOD(ROW(),2)=1</formula>
    </cfRule>
  </conditionalFormatting>
  <conditionalFormatting sqref="D8:F8">
    <cfRule type="expression" dxfId="52" priority="498">
      <formula>MOD(ROW(),2)=0</formula>
    </cfRule>
  </conditionalFormatting>
  <conditionalFormatting sqref="C12">
    <cfRule type="expression" dxfId="51" priority="354">
      <formula>MOD(ROW(),2)=0</formula>
    </cfRule>
  </conditionalFormatting>
  <conditionalFormatting sqref="A8:A9">
    <cfRule type="expression" dxfId="50" priority="383">
      <formula>MOD(ROW(),2)=0</formula>
    </cfRule>
  </conditionalFormatting>
  <conditionalFormatting sqref="C8">
    <cfRule type="expression" dxfId="49" priority="294">
      <formula>MOD(ROW(),2)=0</formula>
    </cfRule>
  </conditionalFormatting>
  <conditionalFormatting sqref="B12">
    <cfRule type="expression" dxfId="48" priority="257">
      <formula>MOD(ROW(),2)=0</formula>
    </cfRule>
  </conditionalFormatting>
  <conditionalFormatting sqref="B8:B9">
    <cfRule type="expression" dxfId="47" priority="214">
      <formula>MOD(ROW(),2)=0</formula>
    </cfRule>
  </conditionalFormatting>
  <conditionalFormatting sqref="F7">
    <cfRule type="expression" dxfId="46" priority="84">
      <formula>MOD(ROW(),2)=0</formula>
    </cfRule>
  </conditionalFormatting>
  <conditionalFormatting sqref="G7">
    <cfRule type="expression" dxfId="45" priority="83">
      <formula>MOD(ROW(),2)=0</formula>
    </cfRule>
  </conditionalFormatting>
  <conditionalFormatting sqref="G7">
    <cfRule type="expression" dxfId="44" priority="82">
      <formula>MOD(ROW(),2)=0</formula>
    </cfRule>
  </conditionalFormatting>
  <conditionalFormatting sqref="G8">
    <cfRule type="expression" dxfId="43" priority="69">
      <formula>MOD(ROW(),2)=0</formula>
    </cfRule>
  </conditionalFormatting>
  <conditionalFormatting sqref="G8">
    <cfRule type="expression" dxfId="42" priority="68">
      <formula>MOD(ROW(),2)=0</formula>
    </cfRule>
  </conditionalFormatting>
  <conditionalFormatting sqref="A10">
    <cfRule type="expression" dxfId="41" priority="59">
      <formula>MOD(ROW(),2)=0</formula>
    </cfRule>
  </conditionalFormatting>
  <conditionalFormatting sqref="D10:F10">
    <cfRule type="expression" dxfId="40" priority="45">
      <formula>MOD(ROW(),2)=0</formula>
    </cfRule>
  </conditionalFormatting>
  <conditionalFormatting sqref="C10">
    <cfRule type="expression" dxfId="39" priority="44">
      <formula>MOD(ROW(),2)=0</formula>
    </cfRule>
  </conditionalFormatting>
  <conditionalFormatting sqref="B10">
    <cfRule type="expression" dxfId="38" priority="43">
      <formula>MOD(ROW(),2)=0</formula>
    </cfRule>
  </conditionalFormatting>
  <conditionalFormatting sqref="E10">
    <cfRule type="expression" dxfId="37" priority="42">
      <formula>MOD(ROW(),2)=0</formula>
    </cfRule>
  </conditionalFormatting>
  <conditionalFormatting sqref="C10">
    <cfRule type="expression" dxfId="36" priority="41">
      <formula>MOD(ROW(),2)=0</formula>
    </cfRule>
  </conditionalFormatting>
  <conditionalFormatting sqref="G10">
    <cfRule type="expression" dxfId="35" priority="40">
      <formula>MOD(ROW(),2)=0</formula>
    </cfRule>
  </conditionalFormatting>
  <conditionalFormatting sqref="C10:F10">
    <cfRule type="expression" dxfId="34" priority="46">
      <formula>MOD(ROW(),2)=0</formula>
    </cfRule>
  </conditionalFormatting>
  <conditionalFormatting sqref="H10">
    <cfRule type="expression" dxfId="33" priority="47">
      <formula>MOD(ROW(),2)=0</formula>
    </cfRule>
    <cfRule type="expression" dxfId="32" priority="48">
      <formula>MOD(ROW(),2)=1</formula>
    </cfRule>
  </conditionalFormatting>
  <conditionalFormatting sqref="G10">
    <cfRule type="expression" dxfId="31" priority="39">
      <formula>MOD(ROW(),2)=0</formula>
    </cfRule>
  </conditionalFormatting>
  <conditionalFormatting sqref="H7">
    <cfRule type="expression" dxfId="28" priority="32">
      <formula>MOD(ROW(),2)=0</formula>
    </cfRule>
    <cfRule type="expression" dxfId="27" priority="33">
      <formula>MOD(ROW(),2)=1</formula>
    </cfRule>
  </conditionalFormatting>
  <conditionalFormatting sqref="C7:E7">
    <cfRule type="expression" dxfId="26" priority="31">
      <formula>MOD(ROW(),2)=0</formula>
    </cfRule>
  </conditionalFormatting>
  <conditionalFormatting sqref="D7:E7">
    <cfRule type="expression" dxfId="25" priority="30">
      <formula>MOD(ROW(),2)=0</formula>
    </cfRule>
  </conditionalFormatting>
  <conditionalFormatting sqref="C7">
    <cfRule type="expression" dxfId="24" priority="29">
      <formula>MOD(ROW(),2)=0</formula>
    </cfRule>
  </conditionalFormatting>
  <conditionalFormatting sqref="B7">
    <cfRule type="expression" dxfId="23" priority="28">
      <formula>MOD(ROW(),2)=0</formula>
    </cfRule>
  </conditionalFormatting>
  <conditionalFormatting sqref="C9">
    <cfRule type="expression" dxfId="22" priority="22">
      <formula>MOD(ROW(),2)=0</formula>
    </cfRule>
  </conditionalFormatting>
  <conditionalFormatting sqref="C9">
    <cfRule type="expression" dxfId="21" priority="21">
      <formula>MOD(ROW(),2)=0</formula>
    </cfRule>
  </conditionalFormatting>
  <conditionalFormatting sqref="C9">
    <cfRule type="expression" dxfId="20" priority="23">
      <formula>MOD(ROW(),2)=0</formula>
    </cfRule>
  </conditionalFormatting>
  <conditionalFormatting sqref="D9">
    <cfRule type="expression" dxfId="19" priority="19">
      <formula>MOD(ROW(),2)=0</formula>
    </cfRule>
  </conditionalFormatting>
  <conditionalFormatting sqref="D9">
    <cfRule type="expression" dxfId="18" priority="20">
      <formula>MOD(ROW(),2)=0</formula>
    </cfRule>
  </conditionalFormatting>
  <conditionalFormatting sqref="E9">
    <cfRule type="expression" dxfId="17" priority="17">
      <formula>MOD(ROW(),2)=0</formula>
    </cfRule>
  </conditionalFormatting>
  <conditionalFormatting sqref="E9">
    <cfRule type="expression" dxfId="16" priority="16">
      <formula>MOD(ROW(),2)=0</formula>
    </cfRule>
  </conditionalFormatting>
  <conditionalFormatting sqref="E9">
    <cfRule type="expression" dxfId="15" priority="18">
      <formula>MOD(ROW(),2)=0</formula>
    </cfRule>
  </conditionalFormatting>
  <conditionalFormatting sqref="F9">
    <cfRule type="expression" dxfId="14" priority="14">
      <formula>MOD(ROW(),2)=0</formula>
    </cfRule>
  </conditionalFormatting>
  <conditionalFormatting sqref="F9">
    <cfRule type="expression" dxfId="13" priority="15">
      <formula>MOD(ROW(),2)=0</formula>
    </cfRule>
  </conditionalFormatting>
  <conditionalFormatting sqref="G9">
    <cfRule type="expression" dxfId="12" priority="13">
      <formula>MOD(ROW(),2)=0</formula>
    </cfRule>
  </conditionalFormatting>
  <conditionalFormatting sqref="G9">
    <cfRule type="expression" dxfId="11" priority="12">
      <formula>MOD(ROW(),2)=0</formula>
    </cfRule>
  </conditionalFormatting>
  <conditionalFormatting sqref="A11">
    <cfRule type="expression" dxfId="10" priority="11">
      <formula>MOD(ROW(),2)=0</formula>
    </cfRule>
  </conditionalFormatting>
  <conditionalFormatting sqref="D11:F11">
    <cfRule type="expression" dxfId="9" priority="7">
      <formula>MOD(ROW(),2)=0</formula>
    </cfRule>
  </conditionalFormatting>
  <conditionalFormatting sqref="C11">
    <cfRule type="expression" dxfId="8" priority="6">
      <formula>MOD(ROW(),2)=0</formula>
    </cfRule>
  </conditionalFormatting>
  <conditionalFormatting sqref="B11">
    <cfRule type="expression" dxfId="7" priority="5">
      <formula>MOD(ROW(),2)=0</formula>
    </cfRule>
  </conditionalFormatting>
  <conditionalFormatting sqref="E11">
    <cfRule type="expression" dxfId="6" priority="4">
      <formula>MOD(ROW(),2)=0</formula>
    </cfRule>
  </conditionalFormatting>
  <conditionalFormatting sqref="C11">
    <cfRule type="expression" dxfId="5" priority="3">
      <formula>MOD(ROW(),2)=0</formula>
    </cfRule>
  </conditionalFormatting>
  <conditionalFormatting sqref="G11">
    <cfRule type="expression" dxfId="4" priority="2">
      <formula>MOD(ROW(),2)=0</formula>
    </cfRule>
  </conditionalFormatting>
  <conditionalFormatting sqref="C11:F11">
    <cfRule type="expression" dxfId="3" priority="8">
      <formula>MOD(ROW(),2)=0</formula>
    </cfRule>
  </conditionalFormatting>
  <conditionalFormatting sqref="H11">
    <cfRule type="expression" dxfId="2" priority="9">
      <formula>MOD(ROW(),2)=0</formula>
    </cfRule>
    <cfRule type="expression" dxfId="1" priority="10">
      <formula>MOD(ROW(),2)=1</formula>
    </cfRule>
  </conditionalFormatting>
  <conditionalFormatting sqref="G1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2026-07-08T11:46:50Z</cp:lastPrinted>
  <dcterms:created xsi:type="dcterms:W3CDTF">2016-11-01T03:33:07Z</dcterms:created>
  <dcterms:modified xsi:type="dcterms:W3CDTF">2026-07-08T11:48:19Z</dcterms:modified>
</cp:coreProperties>
</file>